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activeTab="1"/>
  </bookViews>
  <sheets>
    <sheet name="2019" sheetId="14" r:id="rId1"/>
    <sheet name="2018" sheetId="16" r:id="rId2"/>
  </sheets>
  <calcPr calcId="144525"/>
</workbook>
</file>

<file path=xl/sharedStrings.xml><?xml version="1.0" encoding="utf-8"?>
<sst xmlns="http://schemas.openxmlformats.org/spreadsheetml/2006/main" count="195" uniqueCount="165">
  <si>
    <t>2019年平远县热柘镇、村（社区）工程项目明细汇总表</t>
  </si>
  <si>
    <t>填报单位（盖章）：热柘镇人民政府</t>
  </si>
  <si>
    <t>政府主要领导签名：郭亿</t>
  </si>
  <si>
    <t>填报时间：2021.3.11</t>
  </si>
  <si>
    <t>序号</t>
  </si>
  <si>
    <t>工程项目名称</t>
  </si>
  <si>
    <t>开工日期-完工日期</t>
  </si>
  <si>
    <t>财政资金投资（万元）</t>
  </si>
  <si>
    <t>工程总额（万元）</t>
  </si>
  <si>
    <t>承包方</t>
  </si>
  <si>
    <t>备注</t>
  </si>
  <si>
    <t>热柘镇高风险区域整治工程</t>
  </si>
  <si>
    <t>2019/12/5-实施中</t>
  </si>
  <si>
    <t>梅州市梓鑫源消防工程有限公司</t>
  </si>
  <si>
    <t>热柘镇柚树码头改造提升工程</t>
  </si>
  <si>
    <t>2019/9/1-2020/5/1</t>
  </si>
  <si>
    <t>梅州市润亨建筑工程有限公司</t>
  </si>
  <si>
    <t>平远县热柘镇半岌广场建设工程</t>
  </si>
  <si>
    <t>2019/7/1-实施中</t>
  </si>
  <si>
    <t>广东沿图建设有限公司</t>
  </si>
  <si>
    <t>热柘镇七里滩足球场涵洞建设工程</t>
  </si>
  <si>
    <t>2019/11/1-实施中</t>
  </si>
  <si>
    <t>梅州市方楷建设工程有限公司</t>
  </si>
  <si>
    <t>热柘镇礤上村村委文化墙</t>
  </si>
  <si>
    <t>2019.07.25-2019.08.14</t>
  </si>
  <si>
    <t>平远县骏杰广告装饰有限公司</t>
  </si>
  <si>
    <t>热柘镇韩坑村寨角小河道清理工程</t>
  </si>
  <si>
    <t>2019.6.1-2019.6.30</t>
  </si>
  <si>
    <t>梅州市诚顺建设工程有限公司</t>
  </si>
  <si>
    <t>热柘镇韩坑村贫困户颜冬良修缮工程</t>
  </si>
  <si>
    <t>2019.8.7-2019.10.31</t>
  </si>
  <si>
    <t>梅州市平远县良玉装饰工程有限公司</t>
  </si>
  <si>
    <t>热柘镇韩坑村委会党建制度系列广告项目工程</t>
  </si>
  <si>
    <t>2019.01.03-2019.01.10</t>
  </si>
  <si>
    <t>平远县创弘广告装饰有限公司</t>
  </si>
  <si>
    <t>热柘镇韩坑村委会公厕建设工程</t>
  </si>
  <si>
    <t>2019.02.10-2019.03.01</t>
  </si>
  <si>
    <t>热水村村委会门窗防护网工程</t>
  </si>
  <si>
    <t>2019.6.12-2019.6.20</t>
  </si>
  <si>
    <t>平远县楷顺建设工程有限公司</t>
  </si>
  <si>
    <t>热水村院境八角楼到祖堂村道中间转弯扩路工程</t>
  </si>
  <si>
    <t>2019.8.8-2019.10.30</t>
  </si>
  <si>
    <t>热水村路灯维修工程</t>
  </si>
  <si>
    <t>2019.6.20-2019.7.30</t>
  </si>
  <si>
    <t>平远县裕鸿科技有限公司</t>
  </si>
  <si>
    <t>热柘村原德心小学道路护坎工程</t>
  </si>
  <si>
    <t>2019.09.01-2019.09.10</t>
  </si>
  <si>
    <t>热柘镇上山村张瑞绿危房修缮工程</t>
  </si>
  <si>
    <t>2019/8/4-2019/8/19</t>
  </si>
  <si>
    <t>平远县顺安建筑工程有限公司</t>
  </si>
  <si>
    <t>热柘镇上山村综合性文化服务中心工程</t>
  </si>
  <si>
    <t>2019/1/25-2019/6/25</t>
  </si>
  <si>
    <t>梅州市强盛劳务派遣有限公司</t>
  </si>
  <si>
    <t>热柘镇上山村村道路灯照明维修安装工程</t>
  </si>
  <si>
    <t>2019/8/10-2019/8/25</t>
  </si>
  <si>
    <t>热柘镇上山村小型集中式供水工程</t>
  </si>
  <si>
    <t>2019/12/20-2020/3/20</t>
  </si>
  <si>
    <t>平远县楷盛农业发展有限公司</t>
  </si>
  <si>
    <t>热柘镇升平村贫困户板房建设工程</t>
  </si>
  <si>
    <t>2019.03-2019.06</t>
  </si>
  <si>
    <t>梅州市恒发文化传媒有限公司</t>
  </si>
  <si>
    <t>升平村蝉眉岗桥</t>
  </si>
  <si>
    <t>2019.10-2019.12</t>
  </si>
  <si>
    <t>未结算</t>
  </si>
  <si>
    <t>梅州市柚树河建设工程有限公司</t>
  </si>
  <si>
    <t>资金未发放</t>
  </si>
  <si>
    <t>升平村宣传栏工程</t>
  </si>
  <si>
    <t>2019.06-2020.03</t>
  </si>
  <si>
    <t>升平村陂下村小组塘子尾陂头维修</t>
  </si>
  <si>
    <t>2019.07-2020.01</t>
  </si>
  <si>
    <t>梅州市温馨家园市政管理有限公司</t>
  </si>
  <si>
    <t>热柘镇下黄地村党建标识等制作</t>
  </si>
  <si>
    <t>2019.1.3-2019.1.17</t>
  </si>
  <si>
    <t>无</t>
  </si>
  <si>
    <t>梅州市辰锟实业有限公司</t>
  </si>
  <si>
    <t>工程款已结清</t>
  </si>
  <si>
    <t>热柘镇小柘村马山寨排山洪水沟建设</t>
  </si>
  <si>
    <t>2019/12/3-2020.10</t>
  </si>
  <si>
    <t>平远县嘉骏建设有限公司</t>
  </si>
  <si>
    <t>合计</t>
  </si>
  <si>
    <t>填报人：刘绮冰</t>
  </si>
  <si>
    <t>审核人：姚广海</t>
  </si>
  <si>
    <t>联系电话：8341027</t>
  </si>
  <si>
    <t>2018年平远县热柘镇、村（社区）工程项目明细汇总表</t>
  </si>
  <si>
    <t>平远县热柘镇敬老院建设工程</t>
  </si>
  <si>
    <t>2017/11/18-2017/11/18</t>
  </si>
  <si>
    <t>广东利通建设集团有限公司</t>
  </si>
  <si>
    <t>财审中，已付款10926308元</t>
  </si>
  <si>
    <t>平远县热柘中心小学拆除工程</t>
  </si>
  <si>
    <t>2018/6/25-实施中</t>
  </si>
  <si>
    <t>广州优浦建筑安装有限公司</t>
  </si>
  <si>
    <t>热柘镇礤上村公共卫生间新建工程</t>
  </si>
  <si>
    <t>2018.11.01-2018.12.30</t>
  </si>
  <si>
    <t>平远县文嘉实业有限公司</t>
  </si>
  <si>
    <t>热柘镇韩坑村山招尾村道裁弯取直工程</t>
  </si>
  <si>
    <t>2018.1.16-2018.2.5</t>
  </si>
  <si>
    <t>热柘镇韩坑村韩坑岽茶亭维修工程</t>
  </si>
  <si>
    <t>2018.3.23-2018.4.10</t>
  </si>
  <si>
    <t>张志</t>
  </si>
  <si>
    <t>热柘镇韩坑村委会户外及半户外LED显示屏工程</t>
  </si>
  <si>
    <t>2018.3.20-2018.3.29</t>
  </si>
  <si>
    <t>梅州市蓝川科技有限公司</t>
  </si>
  <si>
    <t>热柘镇韩坑村大神坑祖堂门口硬底化和公厕建设工程</t>
  </si>
  <si>
    <t>2018.12.6-2019.01.02</t>
  </si>
  <si>
    <t>热柘镇韩坑村坑头水库休闲步道工程</t>
  </si>
  <si>
    <t>2018.11.28-2018.12.31</t>
  </si>
  <si>
    <t>平远县热柘镇热水村路灯维修工程</t>
  </si>
  <si>
    <t>2016.11.28-2018.10.19</t>
  </si>
  <si>
    <t>深圳市裕鸿科技开发有限公司</t>
  </si>
  <si>
    <t>平远县热柘镇白墓前谢屋石栏杆</t>
  </si>
  <si>
    <t>2017.10.19-2018.1.30</t>
  </si>
  <si>
    <t>平远县中联石材有限公司</t>
  </si>
  <si>
    <t>热柘镇文体活动中心戏台升级改造</t>
  </si>
  <si>
    <t>2017.12.1-2018.2.5</t>
  </si>
  <si>
    <t>谢利平</t>
  </si>
  <si>
    <t>热水村村道改造工程</t>
  </si>
  <si>
    <t>2018.1.8-2018.4.10</t>
  </si>
  <si>
    <t>梅州市嘉诚公路养护有限公司</t>
  </si>
  <si>
    <t>热水村村道路灯2018全年度维修安装工程</t>
  </si>
  <si>
    <t>2018.2.1-2018.12.30</t>
  </si>
  <si>
    <t>热水村热嘉公路3.1公里塌方土方清理清运工程</t>
  </si>
  <si>
    <t>2018.2.3-2018.4.13</t>
  </si>
  <si>
    <t>钟声楷</t>
  </si>
  <si>
    <t>热水村民委员会LED显示屏安装工程</t>
  </si>
  <si>
    <t>2018.5.13-2018.5.14</t>
  </si>
  <si>
    <t>梅州蓝川科技有限公司</t>
  </si>
  <si>
    <t>热水村东片及社下路灯工程</t>
  </si>
  <si>
    <t>2017.12.29-2018.4.4</t>
  </si>
  <si>
    <t>热柘村占田岗山塘除险加固项目工程</t>
  </si>
  <si>
    <t>2018/12/14-2019/1/4</t>
  </si>
  <si>
    <t>热柘村下山旅游公厕建设工程</t>
  </si>
  <si>
    <t>2018/2/23-2018/6/30</t>
  </si>
  <si>
    <t>未结审</t>
  </si>
  <si>
    <t>热柘村党建文化宣传项目设计材料工程</t>
  </si>
  <si>
    <t>2018.11.01-2018.11.31</t>
  </si>
  <si>
    <t>梅州市佰佳广告有限公司</t>
  </si>
  <si>
    <t>热柘村党员学习活动室装修工程</t>
  </si>
  <si>
    <t>2018.11.13-2019.03.10</t>
  </si>
  <si>
    <t>平远县好美家装修工程有限公司</t>
  </si>
  <si>
    <t>热柘柚树河（七里滩段）堤防工程治理</t>
  </si>
  <si>
    <t>2018.12.10-2019.01.15</t>
  </si>
  <si>
    <t>热柘镇上山村河背移民村渠道三面光工程</t>
  </si>
  <si>
    <t>2018/5/4-2018/6/4</t>
  </si>
  <si>
    <t>热柘镇上山村村址至蓝屋路灯安装工程</t>
  </si>
  <si>
    <t>2017/12/10-2018/1/25</t>
  </si>
  <si>
    <t>梅州市客家田园实业发展有限公司</t>
  </si>
  <si>
    <t>热柘镇下黄地村村委安装LED显示屏</t>
  </si>
  <si>
    <t>2018.5.2-2018.5.8</t>
  </si>
  <si>
    <t>东风公路维修工程</t>
  </si>
  <si>
    <t>2018.1.2-2018.1.25</t>
  </si>
  <si>
    <t>下黄地村民委员会</t>
  </si>
  <si>
    <t>热柘镇下黄地村文化广场建设工程</t>
  </si>
  <si>
    <t>2018.7-2018.12</t>
  </si>
  <si>
    <t>广东坤粤达劳务有限公司</t>
  </si>
  <si>
    <t>热柘镇小柘村红星段河堤修复工程</t>
  </si>
  <si>
    <t>2018.01.25-2018.02.06</t>
  </si>
  <si>
    <t>施工人：刘其新</t>
  </si>
  <si>
    <t>热柘镇小柘村至下黄地路坎工程</t>
  </si>
  <si>
    <t>2017.11.17-2018.05.23</t>
  </si>
  <si>
    <t>施工人：刘雪波</t>
  </si>
  <si>
    <t>热柘镇小柘村至瓜坪里砌路坎工程</t>
  </si>
  <si>
    <t>2017.12.20-2018.05.23</t>
  </si>
  <si>
    <t>热柘镇小柘村至瓜坪里公路、石坎工程</t>
  </si>
  <si>
    <t>2017.12.25-2018.06.25</t>
  </si>
  <si>
    <t>施工人：黄胜荣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</si>
</sst>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4"/>
      <color theme="1"/>
      <name val="华文中宋"/>
      <charset val="134"/>
    </font>
    <font>
      <sz val="10"/>
      <color theme="1"/>
      <name val="华文中宋"/>
      <charset val="134"/>
    </font>
    <font>
      <sz val="14"/>
      <color theme="1"/>
      <name val="黑体"/>
      <charset val="134"/>
    </font>
    <font>
      <sz val="10"/>
      <color theme="1"/>
      <name val="黑体"/>
      <charset val="134"/>
    </font>
    <font>
      <sz val="18"/>
      <color theme="1"/>
      <name val="黑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7" fillId="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5" borderId="8" applyNumberFormat="0" applyFon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1" fillId="4" borderId="7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8" fillId="3" borderId="5" applyNumberFormat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horizontal="right" vertical="center" wrapText="1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zoomScale="75" zoomScaleNormal="75" workbookViewId="0">
      <selection activeCell="A2" sqref="$A2:$XFD2"/>
    </sheetView>
  </sheetViews>
  <sheetFormatPr defaultColWidth="9" defaultRowHeight="13.5"/>
  <cols>
    <col min="1" max="1" width="6" style="3" customWidth="1"/>
    <col min="2" max="2" width="39.8333333333333" style="4" customWidth="1"/>
    <col min="3" max="3" width="28.3333333333333" style="4" customWidth="1"/>
    <col min="4" max="4" width="16" style="3" customWidth="1"/>
    <col min="5" max="5" width="13" style="3" customWidth="1"/>
    <col min="6" max="6" width="22.6666666666667" style="4" customWidth="1"/>
    <col min="7" max="7" width="7.83333333333333" style="5" customWidth="1"/>
  </cols>
  <sheetData>
    <row r="1" ht="56" customHeight="1" spans="1:7">
      <c r="A1" s="6" t="s">
        <v>0</v>
      </c>
      <c r="B1" s="6"/>
      <c r="C1" s="6"/>
      <c r="D1" s="6"/>
      <c r="E1" s="6"/>
      <c r="F1" s="25"/>
      <c r="G1" s="7"/>
    </row>
    <row r="2" customFormat="1" ht="56" customHeight="1" spans="1:9">
      <c r="A2" s="8" t="s">
        <v>1</v>
      </c>
      <c r="B2" s="8"/>
      <c r="C2" s="8"/>
      <c r="D2" s="8" t="s">
        <v>2</v>
      </c>
      <c r="E2" s="8"/>
      <c r="F2" s="9" t="s">
        <v>3</v>
      </c>
      <c r="G2" s="10"/>
      <c r="I2" s="24"/>
    </row>
    <row r="3" s="1" customFormat="1" ht="36.75" customHeight="1" spans="1:7">
      <c r="A3" s="11" t="s">
        <v>4</v>
      </c>
      <c r="B3" s="12" t="s">
        <v>5</v>
      </c>
      <c r="C3" s="13" t="s">
        <v>6</v>
      </c>
      <c r="D3" s="14" t="s">
        <v>7</v>
      </c>
      <c r="E3" s="13" t="s">
        <v>8</v>
      </c>
      <c r="F3" s="13" t="s">
        <v>9</v>
      </c>
      <c r="G3" s="15" t="s">
        <v>10</v>
      </c>
    </row>
    <row r="4" s="1" customFormat="1" ht="36.75" customHeight="1" spans="1:7">
      <c r="A4" s="11">
        <v>1</v>
      </c>
      <c r="B4" s="12" t="s">
        <v>11</v>
      </c>
      <c r="C4" s="13" t="s">
        <v>12</v>
      </c>
      <c r="D4" s="14">
        <v>95</v>
      </c>
      <c r="E4" s="13">
        <v>164.648668</v>
      </c>
      <c r="F4" s="13" t="s">
        <v>13</v>
      </c>
      <c r="G4" s="15"/>
    </row>
    <row r="5" s="1" customFormat="1" ht="36.75" customHeight="1" spans="1:7">
      <c r="A5" s="11">
        <v>2</v>
      </c>
      <c r="B5" s="12" t="s">
        <v>14</v>
      </c>
      <c r="C5" s="13" t="s">
        <v>15</v>
      </c>
      <c r="D5" s="14">
        <v>112.953218</v>
      </c>
      <c r="E5" s="13">
        <v>112.953218</v>
      </c>
      <c r="F5" s="13" t="s">
        <v>16</v>
      </c>
      <c r="G5" s="15"/>
    </row>
    <row r="6" s="1" customFormat="1" ht="36.75" customHeight="1" spans="1:7">
      <c r="A6" s="11">
        <v>3</v>
      </c>
      <c r="B6" s="12" t="s">
        <v>17</v>
      </c>
      <c r="C6" s="13" t="s">
        <v>18</v>
      </c>
      <c r="D6" s="14">
        <v>23</v>
      </c>
      <c r="E6" s="13">
        <v>26</v>
      </c>
      <c r="F6" s="13" t="s">
        <v>19</v>
      </c>
      <c r="G6" s="15"/>
    </row>
    <row r="7" s="1" customFormat="1" ht="36.75" customHeight="1" spans="1:7">
      <c r="A7" s="11">
        <v>4</v>
      </c>
      <c r="B7" s="12" t="s">
        <v>20</v>
      </c>
      <c r="C7" s="13" t="s">
        <v>21</v>
      </c>
      <c r="D7" s="14">
        <v>10</v>
      </c>
      <c r="E7" s="13">
        <v>26</v>
      </c>
      <c r="F7" s="13" t="s">
        <v>22</v>
      </c>
      <c r="G7" s="15"/>
    </row>
    <row r="8" s="1" customFormat="1" ht="36.75" customHeight="1" spans="1:7">
      <c r="A8" s="11">
        <v>5</v>
      </c>
      <c r="B8" s="12" t="s">
        <v>23</v>
      </c>
      <c r="C8" s="13" t="s">
        <v>24</v>
      </c>
      <c r="D8" s="18">
        <v>2</v>
      </c>
      <c r="E8" s="11">
        <v>3.9994</v>
      </c>
      <c r="F8" s="13" t="s">
        <v>25</v>
      </c>
      <c r="G8" s="15"/>
    </row>
    <row r="9" s="1" customFormat="1" ht="36.75" customHeight="1" spans="1:7">
      <c r="A9" s="11">
        <v>6</v>
      </c>
      <c r="B9" s="12" t="s">
        <v>26</v>
      </c>
      <c r="C9" s="13" t="s">
        <v>27</v>
      </c>
      <c r="D9" s="18">
        <v>2.7248</v>
      </c>
      <c r="E9" s="18">
        <v>2.7248</v>
      </c>
      <c r="F9" s="13" t="s">
        <v>28</v>
      </c>
      <c r="G9" s="15"/>
    </row>
    <row r="10" s="1" customFormat="1" ht="36.75" customHeight="1" spans="1:7">
      <c r="A10" s="11">
        <v>7</v>
      </c>
      <c r="B10" s="12" t="s">
        <v>29</v>
      </c>
      <c r="C10" s="13" t="s">
        <v>30</v>
      </c>
      <c r="D10" s="18">
        <v>3.823</v>
      </c>
      <c r="E10" s="18">
        <v>3.823</v>
      </c>
      <c r="F10" s="13" t="s">
        <v>31</v>
      </c>
      <c r="G10" s="15"/>
    </row>
    <row r="11" s="1" customFormat="1" ht="36.75" customHeight="1" spans="1:7">
      <c r="A11" s="11">
        <v>8</v>
      </c>
      <c r="B11" s="12" t="s">
        <v>32</v>
      </c>
      <c r="C11" s="13" t="s">
        <v>33</v>
      </c>
      <c r="D11" s="18">
        <v>2.1006</v>
      </c>
      <c r="E11" s="18">
        <v>2.1006</v>
      </c>
      <c r="F11" s="13" t="s">
        <v>34</v>
      </c>
      <c r="G11" s="15"/>
    </row>
    <row r="12" s="1" customFormat="1" ht="36.75" customHeight="1" spans="1:7">
      <c r="A12" s="11">
        <v>9</v>
      </c>
      <c r="B12" s="12" t="s">
        <v>35</v>
      </c>
      <c r="C12" s="13" t="s">
        <v>36</v>
      </c>
      <c r="D12" s="18">
        <v>1.2</v>
      </c>
      <c r="E12" s="18">
        <v>1.2</v>
      </c>
      <c r="F12" s="13" t="s">
        <v>28</v>
      </c>
      <c r="G12" s="15"/>
    </row>
    <row r="13" s="1" customFormat="1" ht="36.75" customHeight="1" spans="1:7">
      <c r="A13" s="11">
        <v>10</v>
      </c>
      <c r="B13" s="12" t="s">
        <v>37</v>
      </c>
      <c r="C13" s="13" t="s">
        <v>38</v>
      </c>
      <c r="D13" s="18">
        <v>1.738128</v>
      </c>
      <c r="E13" s="11">
        <v>1.738128</v>
      </c>
      <c r="F13" s="13" t="s">
        <v>39</v>
      </c>
      <c r="G13" s="15"/>
    </row>
    <row r="14" s="1" customFormat="1" ht="36.75" customHeight="1" spans="1:7">
      <c r="A14" s="11">
        <v>11</v>
      </c>
      <c r="B14" s="12" t="s">
        <v>40</v>
      </c>
      <c r="C14" s="13" t="s">
        <v>41</v>
      </c>
      <c r="D14" s="18">
        <v>1.49261</v>
      </c>
      <c r="E14" s="11">
        <v>1.49261</v>
      </c>
      <c r="F14" s="13" t="s">
        <v>39</v>
      </c>
      <c r="G14" s="15"/>
    </row>
    <row r="15" s="1" customFormat="1" ht="36.75" customHeight="1" spans="1:7">
      <c r="A15" s="11">
        <v>12</v>
      </c>
      <c r="B15" s="12" t="s">
        <v>42</v>
      </c>
      <c r="C15" s="13" t="s">
        <v>43</v>
      </c>
      <c r="D15" s="18">
        <v>1.25395</v>
      </c>
      <c r="E15" s="11">
        <v>1.25395</v>
      </c>
      <c r="F15" s="13" t="s">
        <v>44</v>
      </c>
      <c r="G15" s="15"/>
    </row>
    <row r="16" s="1" customFormat="1" ht="36.75" customHeight="1" spans="1:7">
      <c r="A16" s="11">
        <v>13</v>
      </c>
      <c r="B16" s="12" t="s">
        <v>45</v>
      </c>
      <c r="C16" s="13" t="s">
        <v>46</v>
      </c>
      <c r="D16" s="18">
        <v>1.2812</v>
      </c>
      <c r="E16" s="11">
        <v>1.2812</v>
      </c>
      <c r="F16" s="13" t="s">
        <v>22</v>
      </c>
      <c r="G16" s="15"/>
    </row>
    <row r="17" s="1" customFormat="1" ht="36.75" customHeight="1" spans="1:7">
      <c r="A17" s="11">
        <v>14</v>
      </c>
      <c r="B17" s="12" t="s">
        <v>47</v>
      </c>
      <c r="C17" s="16" t="s">
        <v>48</v>
      </c>
      <c r="D17" s="18">
        <v>2.246038</v>
      </c>
      <c r="E17" s="11">
        <v>2.246038</v>
      </c>
      <c r="F17" s="13" t="s">
        <v>49</v>
      </c>
      <c r="G17" s="15"/>
    </row>
    <row r="18" s="1" customFormat="1" ht="36.75" customHeight="1" spans="1:7">
      <c r="A18" s="11">
        <v>15</v>
      </c>
      <c r="B18" s="12" t="s">
        <v>50</v>
      </c>
      <c r="C18" s="13" t="s">
        <v>51</v>
      </c>
      <c r="D18" s="18">
        <v>14.599233</v>
      </c>
      <c r="E18" s="11">
        <v>14.599233</v>
      </c>
      <c r="F18" s="13" t="s">
        <v>52</v>
      </c>
      <c r="G18" s="15"/>
    </row>
    <row r="19" s="1" customFormat="1" ht="36.75" customHeight="1" spans="1:7">
      <c r="A19" s="11">
        <v>16</v>
      </c>
      <c r="B19" s="12" t="s">
        <v>53</v>
      </c>
      <c r="C19" s="13" t="s">
        <v>54</v>
      </c>
      <c r="D19" s="18">
        <v>2.4154</v>
      </c>
      <c r="E19" s="18">
        <v>2.4154</v>
      </c>
      <c r="F19" s="13" t="s">
        <v>44</v>
      </c>
      <c r="G19" s="15"/>
    </row>
    <row r="20" s="1" customFormat="1" ht="36.75" customHeight="1" spans="1:7">
      <c r="A20" s="11">
        <v>17</v>
      </c>
      <c r="B20" s="12" t="s">
        <v>55</v>
      </c>
      <c r="C20" s="13" t="s">
        <v>56</v>
      </c>
      <c r="D20" s="18">
        <v>13.304722</v>
      </c>
      <c r="E20" s="18">
        <v>13.304722</v>
      </c>
      <c r="F20" s="13" t="s">
        <v>57</v>
      </c>
      <c r="G20" s="15"/>
    </row>
    <row r="21" s="1" customFormat="1" ht="36.75" customHeight="1" spans="1:7">
      <c r="A21" s="11">
        <v>18</v>
      </c>
      <c r="B21" s="12" t="s">
        <v>58</v>
      </c>
      <c r="C21" s="13" t="s">
        <v>59</v>
      </c>
      <c r="D21" s="18">
        <v>1</v>
      </c>
      <c r="E21" s="11">
        <v>1.94642</v>
      </c>
      <c r="F21" s="13" t="s">
        <v>60</v>
      </c>
      <c r="G21" s="15"/>
    </row>
    <row r="22" s="1" customFormat="1" ht="36.75" customHeight="1" spans="1:7">
      <c r="A22" s="11">
        <v>19</v>
      </c>
      <c r="B22" s="12" t="s">
        <v>61</v>
      </c>
      <c r="C22" s="13" t="s">
        <v>62</v>
      </c>
      <c r="D22" s="18">
        <v>3</v>
      </c>
      <c r="E22" s="11" t="s">
        <v>63</v>
      </c>
      <c r="F22" s="13" t="s">
        <v>64</v>
      </c>
      <c r="G22" s="15" t="s">
        <v>65</v>
      </c>
    </row>
    <row r="23" s="1" customFormat="1" ht="36.75" customHeight="1" spans="1:7">
      <c r="A23" s="11">
        <v>20</v>
      </c>
      <c r="B23" s="12" t="s">
        <v>66</v>
      </c>
      <c r="C23" s="13" t="s">
        <v>67</v>
      </c>
      <c r="D23" s="18">
        <v>4</v>
      </c>
      <c r="E23" s="11">
        <v>5.559068</v>
      </c>
      <c r="F23" s="13" t="s">
        <v>60</v>
      </c>
      <c r="G23" s="15"/>
    </row>
    <row r="24" s="1" customFormat="1" ht="36.75" customHeight="1" spans="1:7">
      <c r="A24" s="11">
        <v>21</v>
      </c>
      <c r="B24" s="12" t="s">
        <v>68</v>
      </c>
      <c r="C24" s="13" t="s">
        <v>69</v>
      </c>
      <c r="D24" s="18">
        <v>2.7</v>
      </c>
      <c r="E24" s="11">
        <v>2.788973</v>
      </c>
      <c r="F24" s="13" t="s">
        <v>70</v>
      </c>
      <c r="G24" s="15"/>
    </row>
    <row r="25" s="1" customFormat="1" ht="36.75" customHeight="1" spans="1:7">
      <c r="A25" s="11">
        <v>22</v>
      </c>
      <c r="B25" s="12" t="s">
        <v>71</v>
      </c>
      <c r="C25" s="13" t="s">
        <v>72</v>
      </c>
      <c r="D25" s="18" t="s">
        <v>73</v>
      </c>
      <c r="E25" s="11">
        <v>4.556</v>
      </c>
      <c r="F25" s="13" t="s">
        <v>74</v>
      </c>
      <c r="G25" s="15" t="s">
        <v>75</v>
      </c>
    </row>
    <row r="26" s="2" customFormat="1" ht="37.5" spans="1:7">
      <c r="A26" s="11">
        <v>23</v>
      </c>
      <c r="B26" s="12" t="s">
        <v>76</v>
      </c>
      <c r="C26" s="13" t="s">
        <v>77</v>
      </c>
      <c r="D26" s="18">
        <v>1.6345</v>
      </c>
      <c r="E26" s="18">
        <v>1.6345</v>
      </c>
      <c r="F26" s="14" t="s">
        <v>78</v>
      </c>
      <c r="G26" s="19"/>
    </row>
    <row r="27" s="2" customFormat="1" ht="27" customHeight="1" spans="1:7">
      <c r="A27" s="20" t="s">
        <v>79</v>
      </c>
      <c r="B27" s="21"/>
      <c r="C27" s="18"/>
      <c r="D27" s="12">
        <f>SUM(D4:D26)</f>
        <v>303.467399</v>
      </c>
      <c r="E27" s="12">
        <f>SUM(E4:E26)</f>
        <v>398.265928</v>
      </c>
      <c r="F27" s="12"/>
      <c r="G27" s="19"/>
    </row>
    <row r="28" ht="42" customHeight="1" spans="1:6">
      <c r="A28" s="22" t="s">
        <v>80</v>
      </c>
      <c r="B28" s="22"/>
      <c r="C28" s="23" t="s">
        <v>81</v>
      </c>
      <c r="D28" s="23"/>
      <c r="E28" s="22" t="s">
        <v>82</v>
      </c>
      <c r="F28" s="23"/>
    </row>
  </sheetData>
  <mergeCells count="8">
    <mergeCell ref="A1:G1"/>
    <mergeCell ref="A2:C2"/>
    <mergeCell ref="D2:E2"/>
    <mergeCell ref="F2:G2"/>
    <mergeCell ref="A27:C27"/>
    <mergeCell ref="A28:B28"/>
    <mergeCell ref="C28:D28"/>
    <mergeCell ref="E28:F28"/>
  </mergeCells>
  <printOptions horizontalCentered="1"/>
  <pageMargins left="0.708333333333333" right="0.708333333333333" top="0.550694444444444" bottom="0.550694444444444" header="0.314583333333333" footer="0.314583333333333"/>
  <pageSetup paperSize="9" scale="7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tabSelected="1" zoomScale="70" zoomScaleNormal="70" workbookViewId="0">
      <selection activeCell="A2" sqref="$A2:$XFD2"/>
    </sheetView>
  </sheetViews>
  <sheetFormatPr defaultColWidth="9" defaultRowHeight="13.5"/>
  <cols>
    <col min="1" max="1" width="6.95833333333333" style="3" customWidth="1"/>
    <col min="2" max="2" width="34.275" style="4" customWidth="1"/>
    <col min="3" max="3" width="27.6833333333333" style="4" customWidth="1"/>
    <col min="4" max="4" width="16.6" style="3" customWidth="1"/>
    <col min="5" max="5" width="12.3166666666667" style="3" customWidth="1"/>
    <col min="6" max="6" width="25" customWidth="1"/>
    <col min="7" max="7" width="9" style="5"/>
  </cols>
  <sheetData>
    <row r="1" ht="56" customHeight="1" spans="1:7">
      <c r="A1" s="6" t="s">
        <v>83</v>
      </c>
      <c r="B1" s="6"/>
      <c r="C1" s="6"/>
      <c r="D1" s="6"/>
      <c r="E1" s="6"/>
      <c r="F1" s="6"/>
      <c r="G1" s="7"/>
    </row>
    <row r="2" customFormat="1" ht="56" customHeight="1" spans="1:9">
      <c r="A2" s="8" t="s">
        <v>1</v>
      </c>
      <c r="B2" s="8"/>
      <c r="C2" s="8"/>
      <c r="D2" s="8" t="s">
        <v>2</v>
      </c>
      <c r="E2" s="8"/>
      <c r="F2" s="9" t="s">
        <v>3</v>
      </c>
      <c r="G2" s="10"/>
      <c r="I2" s="24"/>
    </row>
    <row r="3" s="1" customFormat="1" ht="36.75" customHeight="1" spans="1:7">
      <c r="A3" s="11" t="s">
        <v>4</v>
      </c>
      <c r="B3" s="12" t="s">
        <v>5</v>
      </c>
      <c r="C3" s="13" t="s">
        <v>6</v>
      </c>
      <c r="D3" s="14" t="s">
        <v>7</v>
      </c>
      <c r="E3" s="13" t="s">
        <v>8</v>
      </c>
      <c r="F3" s="13" t="s">
        <v>9</v>
      </c>
      <c r="G3" s="15" t="s">
        <v>10</v>
      </c>
    </row>
    <row r="4" s="1" customFormat="1" ht="48" spans="1:7">
      <c r="A4" s="11">
        <v>1</v>
      </c>
      <c r="B4" s="12" t="s">
        <v>84</v>
      </c>
      <c r="C4" s="16" t="s">
        <v>85</v>
      </c>
      <c r="D4" s="14">
        <v>1092.6308</v>
      </c>
      <c r="E4" s="17">
        <v>1359.532686</v>
      </c>
      <c r="F4" s="13" t="s">
        <v>86</v>
      </c>
      <c r="G4" s="15" t="s">
        <v>87</v>
      </c>
    </row>
    <row r="5" s="1" customFormat="1" ht="36.75" customHeight="1" spans="1:7">
      <c r="A5" s="11">
        <v>2</v>
      </c>
      <c r="B5" s="12" t="s">
        <v>88</v>
      </c>
      <c r="C5" s="13" t="s">
        <v>89</v>
      </c>
      <c r="D5" s="14">
        <v>35</v>
      </c>
      <c r="E5" s="13">
        <v>48.056855</v>
      </c>
      <c r="F5" s="13" t="s">
        <v>90</v>
      </c>
      <c r="G5" s="15"/>
    </row>
    <row r="6" s="1" customFormat="1" ht="37.5" spans="1:7">
      <c r="A6" s="11">
        <v>3</v>
      </c>
      <c r="B6" s="12" t="s">
        <v>91</v>
      </c>
      <c r="C6" s="13" t="s">
        <v>92</v>
      </c>
      <c r="D6" s="18">
        <v>4.75052</v>
      </c>
      <c r="E6" s="11">
        <v>4.75052</v>
      </c>
      <c r="F6" s="13" t="s">
        <v>93</v>
      </c>
      <c r="G6" s="15"/>
    </row>
    <row r="7" s="1" customFormat="1" ht="37.5" spans="1:7">
      <c r="A7" s="11">
        <v>4</v>
      </c>
      <c r="B7" s="12" t="s">
        <v>94</v>
      </c>
      <c r="C7" s="13" t="s">
        <v>95</v>
      </c>
      <c r="D7" s="18">
        <v>2.8501</v>
      </c>
      <c r="E7" s="11">
        <v>2.8501</v>
      </c>
      <c r="F7" s="13" t="s">
        <v>31</v>
      </c>
      <c r="G7" s="15"/>
    </row>
    <row r="8" s="1" customFormat="1" ht="37.5" spans="1:7">
      <c r="A8" s="11">
        <v>5</v>
      </c>
      <c r="B8" s="12" t="s">
        <v>96</v>
      </c>
      <c r="C8" s="13" t="s">
        <v>97</v>
      </c>
      <c r="D8" s="18">
        <v>2.4194</v>
      </c>
      <c r="E8" s="18">
        <v>2.4194</v>
      </c>
      <c r="F8" s="13" t="s">
        <v>98</v>
      </c>
      <c r="G8" s="15"/>
    </row>
    <row r="9" s="1" customFormat="1" ht="37.5" spans="1:7">
      <c r="A9" s="11">
        <v>6</v>
      </c>
      <c r="B9" s="12" t="s">
        <v>99</v>
      </c>
      <c r="C9" s="16" t="s">
        <v>100</v>
      </c>
      <c r="D9" s="18">
        <v>1.9305</v>
      </c>
      <c r="E9" s="18">
        <v>1.9305</v>
      </c>
      <c r="F9" s="13" t="s">
        <v>101</v>
      </c>
      <c r="G9" s="15"/>
    </row>
    <row r="10" s="1" customFormat="1" ht="37.5" spans="1:7">
      <c r="A10" s="11">
        <v>7</v>
      </c>
      <c r="B10" s="12" t="s">
        <v>102</v>
      </c>
      <c r="C10" s="13" t="s">
        <v>103</v>
      </c>
      <c r="D10" s="18">
        <v>3.5</v>
      </c>
      <c r="E10" s="11">
        <v>3.5</v>
      </c>
      <c r="F10" s="13" t="s">
        <v>93</v>
      </c>
      <c r="G10" s="15"/>
    </row>
    <row r="11" s="1" customFormat="1" ht="37.5" spans="1:7">
      <c r="A11" s="11">
        <v>8</v>
      </c>
      <c r="B11" s="12" t="s">
        <v>104</v>
      </c>
      <c r="C11" s="13" t="s">
        <v>105</v>
      </c>
      <c r="D11" s="18">
        <v>3.19622</v>
      </c>
      <c r="E11" s="18">
        <v>3.19622</v>
      </c>
      <c r="F11" s="13" t="s">
        <v>31</v>
      </c>
      <c r="G11" s="15"/>
    </row>
    <row r="12" s="1" customFormat="1" ht="37.5" spans="1:7">
      <c r="A12" s="11">
        <v>9</v>
      </c>
      <c r="B12" s="12" t="s">
        <v>106</v>
      </c>
      <c r="C12" s="13" t="s">
        <v>107</v>
      </c>
      <c r="D12" s="18">
        <v>2.0134</v>
      </c>
      <c r="E12" s="18">
        <v>2.0134</v>
      </c>
      <c r="F12" s="13" t="s">
        <v>108</v>
      </c>
      <c r="G12" s="15"/>
    </row>
    <row r="13" s="1" customFormat="1" ht="37.5" spans="1:7">
      <c r="A13" s="11">
        <v>10</v>
      </c>
      <c r="B13" s="12" t="s">
        <v>109</v>
      </c>
      <c r="C13" s="13" t="s">
        <v>110</v>
      </c>
      <c r="D13" s="18">
        <v>3.9273</v>
      </c>
      <c r="E13" s="18">
        <v>3.9273</v>
      </c>
      <c r="F13" s="13" t="s">
        <v>111</v>
      </c>
      <c r="G13" s="15"/>
    </row>
    <row r="14" s="1" customFormat="1" ht="37.5" spans="1:7">
      <c r="A14" s="11">
        <v>11</v>
      </c>
      <c r="B14" s="12" t="s">
        <v>112</v>
      </c>
      <c r="C14" s="13" t="s">
        <v>113</v>
      </c>
      <c r="D14" s="18">
        <v>3.437068</v>
      </c>
      <c r="E14" s="18">
        <v>3.437068</v>
      </c>
      <c r="F14" s="13" t="s">
        <v>114</v>
      </c>
      <c r="G14" s="15"/>
    </row>
    <row r="15" s="1" customFormat="1" ht="37.5" spans="1:7">
      <c r="A15" s="11">
        <v>12</v>
      </c>
      <c r="B15" s="12" t="s">
        <v>115</v>
      </c>
      <c r="C15" s="13" t="s">
        <v>116</v>
      </c>
      <c r="D15" s="18">
        <v>94.431972</v>
      </c>
      <c r="E15" s="18">
        <v>94.431972</v>
      </c>
      <c r="F15" s="13" t="s">
        <v>117</v>
      </c>
      <c r="G15" s="15"/>
    </row>
    <row r="16" s="1" customFormat="1" ht="37.5" spans="1:7">
      <c r="A16" s="11">
        <v>13</v>
      </c>
      <c r="B16" s="12" t="s">
        <v>118</v>
      </c>
      <c r="C16" s="13" t="s">
        <v>119</v>
      </c>
      <c r="D16" s="18">
        <v>3.6994</v>
      </c>
      <c r="E16" s="18">
        <v>3.6994</v>
      </c>
      <c r="F16" s="13" t="s">
        <v>44</v>
      </c>
      <c r="G16" s="15"/>
    </row>
    <row r="17" s="1" customFormat="1" ht="37.5" spans="1:7">
      <c r="A17" s="11">
        <v>14</v>
      </c>
      <c r="B17" s="12" t="s">
        <v>120</v>
      </c>
      <c r="C17" s="13" t="s">
        <v>121</v>
      </c>
      <c r="D17" s="18">
        <v>2.595</v>
      </c>
      <c r="E17" s="18">
        <v>2.595</v>
      </c>
      <c r="F17" s="13" t="s">
        <v>122</v>
      </c>
      <c r="G17" s="15"/>
    </row>
    <row r="18" s="1" customFormat="1" ht="37.5" spans="1:7">
      <c r="A18" s="11">
        <v>15</v>
      </c>
      <c r="B18" s="12" t="s">
        <v>123</v>
      </c>
      <c r="C18" s="13" t="s">
        <v>124</v>
      </c>
      <c r="D18" s="18">
        <v>1.782</v>
      </c>
      <c r="E18" s="11">
        <v>1.782</v>
      </c>
      <c r="F18" s="13" t="s">
        <v>125</v>
      </c>
      <c r="G18" s="15"/>
    </row>
    <row r="19" s="1" customFormat="1" ht="37.5" spans="1:7">
      <c r="A19" s="11">
        <v>16</v>
      </c>
      <c r="B19" s="12" t="s">
        <v>126</v>
      </c>
      <c r="C19" s="13" t="s">
        <v>127</v>
      </c>
      <c r="D19" s="18">
        <v>3.784</v>
      </c>
      <c r="E19" s="18">
        <v>3.784</v>
      </c>
      <c r="F19" s="13" t="s">
        <v>108</v>
      </c>
      <c r="G19" s="15"/>
    </row>
    <row r="20" s="1" customFormat="1" ht="37.5" spans="1:7">
      <c r="A20" s="11">
        <v>17</v>
      </c>
      <c r="B20" s="12" t="s">
        <v>128</v>
      </c>
      <c r="C20" s="13" t="s">
        <v>129</v>
      </c>
      <c r="D20" s="18">
        <v>3.932897</v>
      </c>
      <c r="E20" s="11">
        <v>3.932897</v>
      </c>
      <c r="F20" s="13" t="s">
        <v>57</v>
      </c>
      <c r="G20" s="15"/>
    </row>
    <row r="21" s="1" customFormat="1" ht="37.5" spans="1:7">
      <c r="A21" s="11">
        <v>18</v>
      </c>
      <c r="B21" s="12" t="s">
        <v>130</v>
      </c>
      <c r="C21" s="13" t="s">
        <v>131</v>
      </c>
      <c r="D21" s="18">
        <v>13.5</v>
      </c>
      <c r="E21" s="11">
        <v>15</v>
      </c>
      <c r="F21" s="13" t="s">
        <v>49</v>
      </c>
      <c r="G21" s="15" t="s">
        <v>132</v>
      </c>
    </row>
    <row r="22" s="2" customFormat="1" ht="37.5" spans="1:7">
      <c r="A22" s="11">
        <v>19</v>
      </c>
      <c r="B22" s="12" t="s">
        <v>133</v>
      </c>
      <c r="C22" s="13" t="s">
        <v>134</v>
      </c>
      <c r="D22" s="18">
        <v>1.21182</v>
      </c>
      <c r="E22" s="11">
        <v>1.21182</v>
      </c>
      <c r="F22" s="13" t="s">
        <v>135</v>
      </c>
      <c r="G22" s="19"/>
    </row>
    <row r="23" s="2" customFormat="1" ht="37.5" spans="1:7">
      <c r="A23" s="11">
        <v>20</v>
      </c>
      <c r="B23" s="12" t="s">
        <v>136</v>
      </c>
      <c r="C23" s="13" t="s">
        <v>137</v>
      </c>
      <c r="D23" s="18">
        <v>4.834375</v>
      </c>
      <c r="E23" s="11">
        <v>4.834375</v>
      </c>
      <c r="F23" s="13" t="s">
        <v>138</v>
      </c>
      <c r="G23" s="19"/>
    </row>
    <row r="24" s="2" customFormat="1" ht="37.5" spans="1:7">
      <c r="A24" s="11">
        <v>21</v>
      </c>
      <c r="B24" s="12" t="s">
        <v>139</v>
      </c>
      <c r="C24" s="13" t="s">
        <v>140</v>
      </c>
      <c r="D24" s="18">
        <v>4.591994</v>
      </c>
      <c r="E24" s="11">
        <v>4.591994</v>
      </c>
      <c r="F24" s="13" t="s">
        <v>57</v>
      </c>
      <c r="G24" s="19"/>
    </row>
    <row r="25" s="2" customFormat="1" ht="37.5" spans="1:7">
      <c r="A25" s="11">
        <v>22</v>
      </c>
      <c r="B25" s="12" t="s">
        <v>141</v>
      </c>
      <c r="C25" s="16" t="s">
        <v>142</v>
      </c>
      <c r="D25" s="18">
        <v>11.237289</v>
      </c>
      <c r="E25" s="11">
        <v>11.237289</v>
      </c>
      <c r="F25" s="13" t="s">
        <v>57</v>
      </c>
      <c r="G25" s="19"/>
    </row>
    <row r="26" s="2" customFormat="1" ht="37.5" spans="1:7">
      <c r="A26" s="11">
        <v>23</v>
      </c>
      <c r="B26" s="12" t="s">
        <v>143</v>
      </c>
      <c r="C26" s="16" t="s">
        <v>144</v>
      </c>
      <c r="D26" s="18">
        <v>3.84</v>
      </c>
      <c r="E26" s="11">
        <v>3.84</v>
      </c>
      <c r="F26" s="13" t="s">
        <v>145</v>
      </c>
      <c r="G26" s="19"/>
    </row>
    <row r="27" s="2" customFormat="1" ht="37.5" spans="1:7">
      <c r="A27" s="11">
        <v>24</v>
      </c>
      <c r="B27" s="12" t="s">
        <v>146</v>
      </c>
      <c r="C27" s="13" t="s">
        <v>147</v>
      </c>
      <c r="D27" s="18">
        <v>1.874</v>
      </c>
      <c r="E27" s="11">
        <v>1.874</v>
      </c>
      <c r="F27" s="13" t="s">
        <v>125</v>
      </c>
      <c r="G27" s="19"/>
    </row>
    <row r="28" s="2" customFormat="1" ht="18.75" spans="1:7">
      <c r="A28" s="11">
        <v>25</v>
      </c>
      <c r="B28" s="12" t="s">
        <v>148</v>
      </c>
      <c r="C28" s="13" t="s">
        <v>149</v>
      </c>
      <c r="D28" s="18">
        <v>1.499662</v>
      </c>
      <c r="E28" s="18">
        <v>1.499662</v>
      </c>
      <c r="F28" s="13" t="s">
        <v>150</v>
      </c>
      <c r="G28" s="19"/>
    </row>
    <row r="29" s="2" customFormat="1" ht="37.5" spans="1:7">
      <c r="A29" s="11">
        <v>26</v>
      </c>
      <c r="B29" s="12" t="s">
        <v>151</v>
      </c>
      <c r="C29" s="13" t="s">
        <v>152</v>
      </c>
      <c r="D29" s="18">
        <v>74.86</v>
      </c>
      <c r="E29" s="11">
        <v>74.86</v>
      </c>
      <c r="F29" s="13" t="s">
        <v>153</v>
      </c>
      <c r="G29" s="19"/>
    </row>
    <row r="30" s="2" customFormat="1" ht="37.5" spans="1:7">
      <c r="A30" s="11">
        <v>27</v>
      </c>
      <c r="B30" s="12" t="s">
        <v>154</v>
      </c>
      <c r="C30" s="13" t="s">
        <v>155</v>
      </c>
      <c r="D30" s="18">
        <v>4.976192</v>
      </c>
      <c r="E30" s="18">
        <v>4.976192</v>
      </c>
      <c r="F30" s="13" t="s">
        <v>156</v>
      </c>
      <c r="G30" s="19"/>
    </row>
    <row r="31" s="2" customFormat="1" ht="37.5" spans="1:7">
      <c r="A31" s="11">
        <v>28</v>
      </c>
      <c r="B31" s="12" t="s">
        <v>157</v>
      </c>
      <c r="C31" s="13" t="s">
        <v>158</v>
      </c>
      <c r="D31" s="18">
        <v>4.1793</v>
      </c>
      <c r="E31" s="11">
        <v>4.1793</v>
      </c>
      <c r="F31" s="13" t="s">
        <v>159</v>
      </c>
      <c r="G31" s="19"/>
    </row>
    <row r="32" s="2" customFormat="1" ht="37.5" spans="1:7">
      <c r="A32" s="11">
        <v>29</v>
      </c>
      <c r="B32" s="12" t="s">
        <v>160</v>
      </c>
      <c r="C32" s="13" t="s">
        <v>161</v>
      </c>
      <c r="D32" s="18">
        <v>3.5844</v>
      </c>
      <c r="E32" s="18">
        <v>3.5844</v>
      </c>
      <c r="F32" s="13" t="s">
        <v>159</v>
      </c>
      <c r="G32" s="19"/>
    </row>
    <row r="33" s="2" customFormat="1" ht="37.5" spans="1:7">
      <c r="A33" s="11">
        <v>30</v>
      </c>
      <c r="B33" s="12" t="s">
        <v>162</v>
      </c>
      <c r="C33" s="13" t="s">
        <v>163</v>
      </c>
      <c r="D33" s="18">
        <v>1.149</v>
      </c>
      <c r="E33" s="11">
        <v>1.149</v>
      </c>
      <c r="F33" s="13" t="s">
        <v>164</v>
      </c>
      <c r="G33" s="19"/>
    </row>
    <row r="34" s="2" customFormat="1" ht="27" customHeight="1" spans="1:7">
      <c r="A34" s="20" t="s">
        <v>79</v>
      </c>
      <c r="B34" s="21"/>
      <c r="C34" s="18"/>
      <c r="D34" s="12">
        <f>SUM(D4:D33)</f>
        <v>1397.218609</v>
      </c>
      <c r="E34" s="12">
        <f>SUM(E4:E33)</f>
        <v>1678.67735</v>
      </c>
      <c r="F34" s="12"/>
      <c r="G34" s="19"/>
    </row>
    <row r="35" ht="42" customHeight="1" spans="1:6">
      <c r="A35" s="22" t="s">
        <v>80</v>
      </c>
      <c r="B35" s="22"/>
      <c r="C35" s="23" t="s">
        <v>81</v>
      </c>
      <c r="D35" s="23"/>
      <c r="E35" s="22" t="s">
        <v>82</v>
      </c>
      <c r="F35" s="22"/>
    </row>
  </sheetData>
  <mergeCells count="8">
    <mergeCell ref="A1:G1"/>
    <mergeCell ref="A2:C2"/>
    <mergeCell ref="D2:E2"/>
    <mergeCell ref="F2:G2"/>
    <mergeCell ref="A34:C34"/>
    <mergeCell ref="A35:B35"/>
    <mergeCell ref="C35:D35"/>
    <mergeCell ref="E35:F35"/>
  </mergeCells>
  <printOptions horizontalCentered="1"/>
  <pageMargins left="0.708333333333333" right="0.708333333333333" top="0.511805555555556" bottom="0.511805555555556" header="0.314583333333333" footer="0.314583333333333"/>
  <pageSetup paperSize="9" scale="7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Chinese ORG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2019</vt:lpstr>
      <vt:lpstr>2018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Chinese User</dc:creator>
  <cp:lastModifiedBy>六七饼</cp:lastModifiedBy>
  <dcterms:created xsi:type="dcterms:W3CDTF">2016-09-01T02:07:00Z</dcterms:created>
  <cp:lastPrinted>2021-02-24T09:10:00Z</cp:lastPrinted>
  <dcterms:modified xsi:type="dcterms:W3CDTF">2021-03-12T07:42:38Z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